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yssv1\センター\hp-YASPA\download\"/>
    </mc:Choice>
  </mc:AlternateContent>
  <xr:revisionPtr revIDLastSave="0" documentId="8_{1F42AEED-345B-4056-9325-B041F1AAD2F2}" xr6:coauthVersionLast="45" xr6:coauthVersionMax="45" xr10:uidLastSave="{00000000-0000-0000-0000-000000000000}"/>
  <bookViews>
    <workbookView xWindow="20370" yWindow="-120" windowWidth="20730" windowHeight="11160" xr2:uid="{00000000-000D-0000-FFFF-FFFF00000000}"/>
  </bookViews>
  <sheets>
    <sheet name="月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6" i="1" l="1"/>
  <c r="R16" i="1" s="1"/>
  <c r="AA13" i="1" l="1"/>
  <c r="U16" i="1" s="1"/>
  <c r="L13" i="1"/>
  <c r="I16" i="1" l="1"/>
  <c r="F16" i="1"/>
  <c r="L16" i="1" l="1"/>
</calcChain>
</file>

<file path=xl/sharedStrings.xml><?xml version="1.0" encoding="utf-8"?>
<sst xmlns="http://schemas.openxmlformats.org/spreadsheetml/2006/main" count="50" uniqueCount="46">
  <si>
    <t>年</t>
    <rPh sb="0" eb="1">
      <t>ネン</t>
    </rPh>
    <phoneticPr fontId="1"/>
  </si>
  <si>
    <t>月分</t>
    <rPh sb="0" eb="2">
      <t>ツキブン</t>
    </rPh>
    <phoneticPr fontId="1"/>
  </si>
  <si>
    <t>（月報）</t>
    <rPh sb="1" eb="3">
      <t>ゲッポウ</t>
    </rPh>
    <phoneticPr fontId="1"/>
  </si>
  <si>
    <t>山口運輸支局長　殿</t>
    <rPh sb="0" eb="2">
      <t>ヤマグチ</t>
    </rPh>
    <rPh sb="2" eb="4">
      <t>ウンユ</t>
    </rPh>
    <rPh sb="4" eb="7">
      <t>シキョクチョウ</t>
    </rPh>
    <rPh sb="8" eb="9">
      <t>トノ</t>
    </rPh>
    <phoneticPr fontId="1"/>
  </si>
  <si>
    <t>登録車</t>
    <rPh sb="0" eb="3">
      <t>トウロクシャ</t>
    </rPh>
    <phoneticPr fontId="1"/>
  </si>
  <si>
    <t>軽自動車</t>
    <rPh sb="0" eb="4">
      <t>ケイジドウシャ</t>
    </rPh>
    <phoneticPr fontId="1"/>
  </si>
  <si>
    <t>名</t>
    <rPh sb="0" eb="1">
      <t>メイ</t>
    </rPh>
    <phoneticPr fontId="1"/>
  </si>
  <si>
    <t>名）</t>
    <rPh sb="0" eb="1">
      <t>メイ</t>
    </rPh>
    <phoneticPr fontId="1"/>
  </si>
  <si>
    <t>枚</t>
    <rPh sb="0" eb="1">
      <t>マイ</t>
    </rPh>
    <phoneticPr fontId="1"/>
  </si>
  <si>
    <t>No.</t>
    <phoneticPr fontId="1"/>
  </si>
  <si>
    <t>～</t>
    <phoneticPr fontId="1"/>
  </si>
  <si>
    <t>注</t>
    <rPh sb="0" eb="1">
      <t>チュウ</t>
    </rPh>
    <phoneticPr fontId="1"/>
  </si>
  <si>
    <t>１．</t>
    <phoneticPr fontId="1"/>
  </si>
  <si>
    <t>２．</t>
    <phoneticPr fontId="1"/>
  </si>
  <si>
    <t>自動車工とは、シャシ工、エンジン工、検査工等とし、鈑金工、電装工等は含まない。</t>
    <rPh sb="0" eb="3">
      <t>ジドウシャ</t>
    </rPh>
    <rPh sb="3" eb="4">
      <t>コウ</t>
    </rPh>
    <rPh sb="10" eb="11">
      <t>コウ</t>
    </rPh>
    <rPh sb="16" eb="17">
      <t>コウ</t>
    </rPh>
    <rPh sb="18" eb="20">
      <t>ケンサ</t>
    </rPh>
    <rPh sb="20" eb="21">
      <t>コウ</t>
    </rPh>
    <rPh sb="21" eb="22">
      <t>トウ</t>
    </rPh>
    <rPh sb="25" eb="27">
      <t>バンキン</t>
    </rPh>
    <rPh sb="27" eb="28">
      <t>コウ</t>
    </rPh>
    <rPh sb="29" eb="31">
      <t>デンソウ</t>
    </rPh>
    <rPh sb="31" eb="32">
      <t>コウ</t>
    </rPh>
    <rPh sb="32" eb="33">
      <t>トウ</t>
    </rPh>
    <rPh sb="34" eb="35">
      <t>フク</t>
    </rPh>
    <phoneticPr fontId="1"/>
  </si>
  <si>
    <t>３．</t>
    <phoneticPr fontId="1"/>
  </si>
  <si>
    <t>検査員数は、検査員選任者数を記入する。</t>
    <rPh sb="0" eb="3">
      <t>ケンサイン</t>
    </rPh>
    <rPh sb="3" eb="4">
      <t>スウ</t>
    </rPh>
    <rPh sb="6" eb="9">
      <t>ケンサイン</t>
    </rPh>
    <rPh sb="9" eb="12">
      <t>センニンシャ</t>
    </rPh>
    <rPh sb="12" eb="13">
      <t>スウ</t>
    </rPh>
    <rPh sb="14" eb="16">
      <t>キニュウ</t>
    </rPh>
    <phoneticPr fontId="1"/>
  </si>
  <si>
    <t>４．</t>
    <phoneticPr fontId="1"/>
  </si>
  <si>
    <t>５．</t>
    <phoneticPr fontId="1"/>
  </si>
  <si>
    <t>６．</t>
    <phoneticPr fontId="1"/>
  </si>
  <si>
    <t>７．</t>
    <phoneticPr fontId="1"/>
  </si>
  <si>
    <t>事業場名</t>
    <rPh sb="0" eb="3">
      <t>ジギョウジョウ</t>
    </rPh>
    <rPh sb="3" eb="4">
      <t>メイ</t>
    </rPh>
    <phoneticPr fontId="1"/>
  </si>
  <si>
    <t>ご記入者名</t>
    <rPh sb="1" eb="3">
      <t>キニュウ</t>
    </rPh>
    <rPh sb="3" eb="5">
      <t>シャメイ</t>
    </rPh>
    <phoneticPr fontId="1"/>
  </si>
  <si>
    <t>指定番号</t>
    <rPh sb="0" eb="2">
      <t>シテイ</t>
    </rPh>
    <rPh sb="2" eb="4">
      <t>バンゴウ</t>
    </rPh>
    <phoneticPr fontId="1"/>
  </si>
  <si>
    <t>紙保適合計</t>
    <rPh sb="0" eb="1">
      <t>カミ</t>
    </rPh>
    <rPh sb="1" eb="3">
      <t>ホテキ</t>
    </rPh>
    <rPh sb="3" eb="5">
      <t>ゴウケイ</t>
    </rPh>
    <phoneticPr fontId="1"/>
  </si>
  <si>
    <t>電子保適合計</t>
    <rPh sb="0" eb="2">
      <t>デンシ</t>
    </rPh>
    <rPh sb="2" eb="4">
      <t>ホテキ</t>
    </rPh>
    <rPh sb="4" eb="6">
      <t>ゴウケイ</t>
    </rPh>
    <phoneticPr fontId="1"/>
  </si>
  <si>
    <t>紙保適発行番号</t>
    <rPh sb="0" eb="1">
      <t>カミ</t>
    </rPh>
    <rPh sb="1" eb="3">
      <t>ホテキ</t>
    </rPh>
    <rPh sb="3" eb="5">
      <t>ハッコウ</t>
    </rPh>
    <rPh sb="5" eb="7">
      <t>バンゴウ</t>
    </rPh>
    <phoneticPr fontId="1"/>
  </si>
  <si>
    <t>登録車</t>
    <rPh sb="0" eb="3">
      <t>トウロクシャ</t>
    </rPh>
    <phoneticPr fontId="1"/>
  </si>
  <si>
    <t>軽自動車</t>
    <rPh sb="0" eb="4">
      <t>ケイジドウシャ</t>
    </rPh>
    <phoneticPr fontId="1"/>
  </si>
  <si>
    <t>交付合計</t>
    <rPh sb="0" eb="2">
      <t>コウフ</t>
    </rPh>
    <rPh sb="2" eb="4">
      <t>ゴウケイ</t>
    </rPh>
    <phoneticPr fontId="1"/>
  </si>
  <si>
    <t>工 員 数</t>
    <rPh sb="0" eb="1">
      <t>コウ</t>
    </rPh>
    <rPh sb="2" eb="3">
      <t>イン</t>
    </rPh>
    <rPh sb="4" eb="5">
      <t>スウ</t>
    </rPh>
    <phoneticPr fontId="1"/>
  </si>
  <si>
    <r>
      <t>電子保適＋紙保適</t>
    </r>
    <r>
      <rPr>
        <b/>
        <sz val="14"/>
        <color theme="1"/>
        <rFont val="ＭＳ 明朝"/>
        <family val="1"/>
        <charset val="128"/>
      </rPr>
      <t xml:space="preserve">
総合計</t>
    </r>
    <rPh sb="0" eb="2">
      <t>デンシ</t>
    </rPh>
    <rPh sb="2" eb="4">
      <t>ホテキ</t>
    </rPh>
    <rPh sb="5" eb="6">
      <t>カミ</t>
    </rPh>
    <rPh sb="6" eb="8">
      <t>ホテキ</t>
    </rPh>
    <rPh sb="9" eb="12">
      <t>ソウゴウケイ</t>
    </rPh>
    <phoneticPr fontId="1"/>
  </si>
  <si>
    <t>工員とは、シャシ工、鈑金工、塗装工、検査工（指定自動車整備事業における自動車検査員として選任される者を含む）、
巡回サービスに従事する者等及びこれらの見習工とする。ただし、一時的に雇用する者は含まない。</t>
    <rPh sb="0" eb="2">
      <t>コウイン</t>
    </rPh>
    <rPh sb="8" eb="9">
      <t>コウ</t>
    </rPh>
    <rPh sb="10" eb="12">
      <t>バンキン</t>
    </rPh>
    <rPh sb="12" eb="13">
      <t>コウ</t>
    </rPh>
    <rPh sb="14" eb="17">
      <t>トソウコウ</t>
    </rPh>
    <rPh sb="18" eb="20">
      <t>ケンサ</t>
    </rPh>
    <rPh sb="20" eb="21">
      <t>コウ</t>
    </rPh>
    <rPh sb="22" eb="24">
      <t>シテイ</t>
    </rPh>
    <rPh sb="24" eb="27">
      <t>ジドウシャ</t>
    </rPh>
    <rPh sb="27" eb="29">
      <t>セイビ</t>
    </rPh>
    <rPh sb="29" eb="31">
      <t>ジギョウ</t>
    </rPh>
    <rPh sb="35" eb="38">
      <t>ジドウシャ</t>
    </rPh>
    <rPh sb="38" eb="41">
      <t>ケンサイン</t>
    </rPh>
    <rPh sb="44" eb="46">
      <t>センニン</t>
    </rPh>
    <rPh sb="49" eb="50">
      <t>モノ</t>
    </rPh>
    <rPh sb="51" eb="52">
      <t>フク</t>
    </rPh>
    <rPh sb="56" eb="58">
      <t>ジュンカイ</t>
    </rPh>
    <rPh sb="63" eb="65">
      <t>ジュウジ</t>
    </rPh>
    <rPh sb="67" eb="68">
      <t>モノ</t>
    </rPh>
    <rPh sb="68" eb="69">
      <t>トウ</t>
    </rPh>
    <rPh sb="69" eb="70">
      <t>オヨ</t>
    </rPh>
    <rPh sb="75" eb="77">
      <t>ミナラ</t>
    </rPh>
    <rPh sb="77" eb="78">
      <t>コウ</t>
    </rPh>
    <phoneticPr fontId="1"/>
  </si>
  <si>
    <t>電子保適交付数</t>
    <rPh sb="6" eb="7">
      <t>スウ</t>
    </rPh>
    <phoneticPr fontId="1"/>
  </si>
  <si>
    <t>紙保適交付数</t>
    <rPh sb="1" eb="2">
      <t>ホ</t>
    </rPh>
    <rPh sb="5" eb="6">
      <t>スウ</t>
    </rPh>
    <phoneticPr fontId="1"/>
  </si>
  <si>
    <t>電子のみご利用の場合は記入不要です。</t>
    <phoneticPr fontId="1"/>
  </si>
  <si>
    <t>紙保適記入欄</t>
    <rPh sb="0" eb="1">
      <t>カミ</t>
    </rPh>
    <rPh sb="1" eb="3">
      <t>ホテキ</t>
    </rPh>
    <rPh sb="3" eb="6">
      <t>キニュウラン</t>
    </rPh>
    <phoneticPr fontId="1"/>
  </si>
  <si>
    <t>電子保適記入欄</t>
    <rPh sb="0" eb="2">
      <t>デンシ</t>
    </rPh>
    <phoneticPr fontId="1"/>
  </si>
  <si>
    <t>電子、紙保適は別々に記入する。</t>
    <rPh sb="0" eb="2">
      <t>デンシ</t>
    </rPh>
    <rPh sb="3" eb="4">
      <t>カミ</t>
    </rPh>
    <rPh sb="4" eb="6">
      <t>ホテキ</t>
    </rPh>
    <rPh sb="7" eb="9">
      <t>ベツベツ</t>
    </rPh>
    <rPh sb="10" eb="12">
      <t>キニュウ</t>
    </rPh>
    <phoneticPr fontId="1"/>
  </si>
  <si>
    <t>（自動車工</t>
    <phoneticPr fontId="1"/>
  </si>
  <si>
    <t>（検査員数</t>
    <rPh sb="1" eb="4">
      <t>ケンサイン</t>
    </rPh>
    <rPh sb="4" eb="5">
      <t>スウ</t>
    </rPh>
    <phoneticPr fontId="1"/>
  </si>
  <si>
    <t>紙保適書損枚数</t>
    <rPh sb="0" eb="1">
      <t>カミ</t>
    </rPh>
    <rPh sb="1" eb="3">
      <t>ホテキ</t>
    </rPh>
    <rPh sb="3" eb="4">
      <t>ショ</t>
    </rPh>
    <rPh sb="4" eb="5">
      <t>ソン</t>
    </rPh>
    <rPh sb="5" eb="6">
      <t>マイ</t>
    </rPh>
    <rPh sb="6" eb="7">
      <t>スウ</t>
    </rPh>
    <phoneticPr fontId="1"/>
  </si>
  <si>
    <t>紙保適発行番号、書損枚数は紙の適合証をご利用の場合のみ記入する。</t>
    <rPh sb="0" eb="1">
      <t>カミ</t>
    </rPh>
    <rPh sb="1" eb="3">
      <t>ホテキ</t>
    </rPh>
    <rPh sb="3" eb="5">
      <t>ハッコウ</t>
    </rPh>
    <rPh sb="5" eb="7">
      <t>バンゴウ</t>
    </rPh>
    <rPh sb="8" eb="9">
      <t>ショ</t>
    </rPh>
    <rPh sb="9" eb="10">
      <t>ソン</t>
    </rPh>
    <rPh sb="10" eb="11">
      <t>マイ</t>
    </rPh>
    <rPh sb="11" eb="12">
      <t>スウ</t>
    </rPh>
    <rPh sb="13" eb="14">
      <t>カミ</t>
    </rPh>
    <rPh sb="15" eb="17">
      <t>テキゴウ</t>
    </rPh>
    <rPh sb="17" eb="18">
      <t>ショウ</t>
    </rPh>
    <rPh sb="20" eb="22">
      <t>リヨウ</t>
    </rPh>
    <rPh sb="23" eb="25">
      <t>バアイ</t>
    </rPh>
    <rPh sb="27" eb="29">
      <t>キニュウ</t>
    </rPh>
    <phoneticPr fontId="1"/>
  </si>
  <si>
    <t>交付数記入欄には継続検査と中古車新規検査の交付数をまとめて記入する。（紙の適合証の場合は限定適合証も含む）</t>
    <rPh sb="0" eb="2">
      <t>コウフ</t>
    </rPh>
    <rPh sb="2" eb="3">
      <t>スウ</t>
    </rPh>
    <rPh sb="3" eb="5">
      <t>キニュウ</t>
    </rPh>
    <rPh sb="5" eb="6">
      <t>ラン</t>
    </rPh>
    <rPh sb="8" eb="10">
      <t>ケイゾク</t>
    </rPh>
    <rPh sb="10" eb="12">
      <t>ケンサ</t>
    </rPh>
    <rPh sb="13" eb="16">
      <t>チュウコシャ</t>
    </rPh>
    <rPh sb="16" eb="18">
      <t>シンキ</t>
    </rPh>
    <rPh sb="18" eb="20">
      <t>ケンサ</t>
    </rPh>
    <rPh sb="21" eb="23">
      <t>コウフ</t>
    </rPh>
    <rPh sb="23" eb="24">
      <t>カズ</t>
    </rPh>
    <rPh sb="29" eb="31">
      <t>キニュウ</t>
    </rPh>
    <rPh sb="35" eb="36">
      <t>カミ</t>
    </rPh>
    <rPh sb="37" eb="39">
      <t>テキゴウ</t>
    </rPh>
    <rPh sb="39" eb="40">
      <t>ショウ</t>
    </rPh>
    <rPh sb="41" eb="43">
      <t>バアイ</t>
    </rPh>
    <rPh sb="44" eb="46">
      <t>ゲンテイ</t>
    </rPh>
    <rPh sb="46" eb="48">
      <t>テキゴウ</t>
    </rPh>
    <rPh sb="48" eb="49">
      <t>ショウ</t>
    </rPh>
    <rPh sb="50" eb="51">
      <t>フク</t>
    </rPh>
    <phoneticPr fontId="1"/>
  </si>
  <si>
    <t>保安基準適合証実績報告書</t>
    <rPh sb="0" eb="2">
      <t>ホアン</t>
    </rPh>
    <rPh sb="2" eb="4">
      <t>キジュン</t>
    </rPh>
    <rPh sb="4" eb="6">
      <t>テキゴウ</t>
    </rPh>
    <rPh sb="6" eb="7">
      <t>ショウ</t>
    </rPh>
    <rPh sb="7" eb="9">
      <t>ジッセキ</t>
    </rPh>
    <rPh sb="9" eb="12">
      <t>ホウコクショ</t>
    </rPh>
    <phoneticPr fontId="1"/>
  </si>
  <si>
    <t>登録車は普通車、小型自動車、大特、二輪車をまとめて記入する。</t>
    <rPh sb="0" eb="3">
      <t>トウロクシャ</t>
    </rPh>
    <rPh sb="4" eb="7">
      <t>フツウシャ</t>
    </rPh>
    <rPh sb="8" eb="10">
      <t>コガタ</t>
    </rPh>
    <rPh sb="10" eb="13">
      <t>ジドウシャ</t>
    </rPh>
    <rPh sb="14" eb="15">
      <t>ダイ</t>
    </rPh>
    <rPh sb="15" eb="16">
      <t>トク</t>
    </rPh>
    <rPh sb="17" eb="20">
      <t>ニリンシャ</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</si>
</sst>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ゴシック"/>
      <family val="3"/>
      <charset val="128"/>
    </font>
    <font>
      <sz val="14"/>
      <color rgb="FFFF0000"/>
      <name val="AR P丸ゴシック体E"/>
      <family val="3"/>
      <charset val="128"/>
    </font>
    <font>
      <sz val="11"/>
      <color theme="0"/>
      <name val="ＭＳ 明朝"/>
      <family val="1"/>
      <charset val="128"/>
    </font>
    <font>
      <sz val="18"/>
      <color theme="1"/>
      <name val="ＭＳ 明朝"/>
      <family val="1"/>
      <charset val="128"/>
    </font>
    <font>
      <b/>
      <sz val="11"/>
      <color theme="1"/>
      <name val="ＭＳ 明朝"/>
      <family val="1"/>
      <charset val="128"/>
    </font>
    <font>
      <b/>
      <sz val="14"/>
      <color theme="1"/>
      <name val="ＭＳ 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32">
    <border>
      <left/>
      <right/>
      <top/>
      <bottom/>
      <diagonal/>
    </border>
    <border>
      <left/>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auto="1"/>
      </left>
      <right/>
      <top/>
      <bottom style="thin">
        <color auto="1"/>
      </bottom>
      <diagonal/>
    </border>
    <border>
      <left/>
      <right style="hair">
        <color auto="1"/>
      </right>
      <top/>
      <bottom style="thin">
        <color auto="1"/>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auto="1"/>
      </right>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right/>
      <top/>
      <bottom style="hair">
        <color auto="1"/>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NumberFormat="1" applyFont="1">
      <alignment vertical="center"/>
    </xf>
    <xf numFmtId="0" fontId="2" fillId="0" borderId="0" xfId="0" applyFont="1" applyBorder="1" applyAlignment="1">
      <alignment horizontal="center" vertical="center"/>
    </xf>
    <xf numFmtId="0" fontId="4" fillId="2" borderId="0" xfId="0" applyFont="1" applyFill="1" applyAlignment="1" applyProtection="1">
      <alignment horizontal="center" vertical="center"/>
      <protection locked="0"/>
    </xf>
    <xf numFmtId="0" fontId="5" fillId="0" borderId="0" xfId="0" applyFont="1" applyFill="1">
      <alignment vertical="center"/>
    </xf>
    <xf numFmtId="0" fontId="2" fillId="0" borderId="0" xfId="0" applyFont="1" applyAlignment="1"/>
    <xf numFmtId="0" fontId="7" fillId="0" borderId="0" xfId="0" applyFont="1" applyAlignment="1">
      <alignment vertical="center"/>
    </xf>
    <xf numFmtId="0" fontId="2" fillId="0" borderId="0" xfId="0" applyFont="1" applyBorder="1">
      <alignment vertical="center"/>
    </xf>
    <xf numFmtId="0" fontId="4" fillId="0" borderId="0" xfId="0" applyFont="1" applyFill="1" applyBorder="1" applyAlignment="1" applyProtection="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Fill="1" applyBorder="1">
      <alignment vertical="center"/>
    </xf>
    <xf numFmtId="0" fontId="2" fillId="0" borderId="1" xfId="0" applyFont="1" applyBorder="1" applyAlignment="1">
      <alignment vertical="center"/>
    </xf>
    <xf numFmtId="0" fontId="2" fillId="0" borderId="1" xfId="0" applyFont="1" applyFill="1" applyBorder="1" applyAlignment="1">
      <alignment vertical="center"/>
    </xf>
    <xf numFmtId="0" fontId="2" fillId="0" borderId="0" xfId="0" applyFont="1" applyBorder="1" applyAlignment="1">
      <alignment vertical="center"/>
    </xf>
    <xf numFmtId="0" fontId="2" fillId="0" borderId="8" xfId="0" applyFont="1" applyBorder="1" applyAlignment="1">
      <alignment horizontal="center" vertical="center"/>
    </xf>
    <xf numFmtId="0" fontId="2" fillId="0" borderId="21" xfId="0" applyFont="1" applyBorder="1">
      <alignment vertical="center"/>
    </xf>
    <xf numFmtId="0" fontId="3" fillId="0" borderId="0" xfId="0" applyFont="1" applyAlignment="1">
      <alignment vertical="center"/>
    </xf>
    <xf numFmtId="0" fontId="2" fillId="0" borderId="22" xfId="0" applyFont="1" applyBorder="1" applyAlignment="1">
      <alignment horizontal="center" vertical="center"/>
    </xf>
    <xf numFmtId="0" fontId="2" fillId="0" borderId="22" xfId="0" applyFont="1" applyBorder="1" applyAlignment="1">
      <alignment vertical="center"/>
    </xf>
    <xf numFmtId="0" fontId="10" fillId="0" borderId="22" xfId="0" applyFont="1" applyBorder="1" applyAlignment="1">
      <alignment vertical="center"/>
    </xf>
    <xf numFmtId="0" fontId="10" fillId="0" borderId="0" xfId="0" applyFont="1" applyAlignment="1">
      <alignment vertical="center"/>
    </xf>
    <xf numFmtId="0" fontId="4" fillId="0" borderId="0" xfId="0" applyFont="1" applyFill="1" applyAlignment="1" applyProtection="1">
      <alignment horizontal="center" vertical="center"/>
    </xf>
    <xf numFmtId="0" fontId="4" fillId="0" borderId="1" xfId="0" applyFont="1" applyFill="1" applyBorder="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left" vertical="center" shrinkToFit="1"/>
    </xf>
    <xf numFmtId="0" fontId="4" fillId="0" borderId="21" xfId="0" applyFont="1" applyFill="1" applyBorder="1" applyProtection="1">
      <alignment vertical="center"/>
    </xf>
    <xf numFmtId="0" fontId="2" fillId="0" borderId="0" xfId="0" applyFont="1" applyFill="1" applyBorder="1">
      <alignment vertical="center"/>
    </xf>
    <xf numFmtId="0" fontId="2" fillId="0" borderId="31" xfId="0" applyFont="1" applyBorder="1">
      <alignment vertical="center"/>
    </xf>
    <xf numFmtId="0" fontId="2" fillId="0" borderId="31" xfId="0" applyFont="1" applyBorder="1" applyAlignment="1">
      <alignment vertical="center"/>
    </xf>
    <xf numFmtId="176" fontId="6" fillId="0" borderId="0" xfId="0" applyNumberFormat="1" applyFont="1" applyFill="1">
      <alignment vertical="center"/>
    </xf>
    <xf numFmtId="176" fontId="6" fillId="0" borderId="0" xfId="0" applyNumberFormat="1" applyFont="1">
      <alignment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 fillId="2" borderId="8"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 fillId="0" borderId="31" xfId="0" applyFont="1" applyBorder="1" applyAlignment="1">
      <alignment horizontal="center" vertical="center"/>
    </xf>
    <xf numFmtId="0" fontId="4" fillId="2" borderId="25"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314324</xdr:colOff>
      <xdr:row>10</xdr:row>
      <xdr:rowOff>38100</xdr:rowOff>
    </xdr:from>
    <xdr:ext cx="3057525" cy="25717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29424" y="2762250"/>
          <a:ext cx="3057525" cy="2571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（電子</a:t>
          </a:r>
          <a:r>
            <a:rPr kumimoji="1" lang="ja-JP" altLang="en-US" sz="1100" b="1">
              <a:solidFill>
                <a:srgbClr val="FF0000"/>
              </a:solidFill>
              <a:effectLst/>
              <a:latin typeface="+mn-lt"/>
              <a:ea typeface="+mn-ea"/>
              <a:cs typeface="+mn-cs"/>
            </a:rPr>
            <a:t>保適</a:t>
          </a:r>
          <a:r>
            <a:rPr kumimoji="1" lang="ja-JP" altLang="ja-JP" sz="1100" b="1">
              <a:solidFill>
                <a:srgbClr val="FF0000"/>
              </a:solidFill>
              <a:effectLst/>
              <a:latin typeface="+mn-lt"/>
              <a:ea typeface="+mn-ea"/>
              <a:cs typeface="+mn-cs"/>
            </a:rPr>
            <a:t>のみご利用の場合は</a:t>
          </a:r>
          <a:r>
            <a:rPr kumimoji="1" lang="ja-JP" altLang="en-US" sz="1100" b="1">
              <a:solidFill>
                <a:srgbClr val="FF0000"/>
              </a:solidFill>
              <a:effectLst/>
              <a:latin typeface="+mn-lt"/>
              <a:ea typeface="+mn-ea"/>
              <a:cs typeface="+mn-cs"/>
            </a:rPr>
            <a:t>入力</a:t>
          </a:r>
          <a:r>
            <a:rPr kumimoji="1" lang="ja-JP" altLang="ja-JP" sz="1100" b="1">
              <a:solidFill>
                <a:srgbClr val="FF0000"/>
              </a:solidFill>
              <a:effectLst/>
              <a:latin typeface="+mn-lt"/>
              <a:ea typeface="+mn-ea"/>
              <a:cs typeface="+mn-cs"/>
            </a:rPr>
            <a:t>不要です。）</a:t>
          </a:r>
          <a:endParaRPr lang="ja-JP" altLang="ja-JP">
            <a:solidFill>
              <a:srgbClr val="FF0000"/>
            </a:solidFill>
            <a:effectLst/>
          </a:endParaRPr>
        </a:p>
      </xdr:txBody>
    </xdr:sp>
    <xdr:clientData fPrintsWithSheet="0"/>
  </xdr:oneCellAnchor>
  <xdr:twoCellAnchor>
    <xdr:from>
      <xdr:col>15</xdr:col>
      <xdr:colOff>180975</xdr:colOff>
      <xdr:row>10</xdr:row>
      <xdr:rowOff>38100</xdr:rowOff>
    </xdr:from>
    <xdr:to>
      <xdr:col>29</xdr:col>
      <xdr:colOff>152400</xdr:colOff>
      <xdr:row>16</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324475" y="2762250"/>
          <a:ext cx="4772025" cy="2543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17</xdr:col>
      <xdr:colOff>57149</xdr:colOff>
      <xdr:row>9</xdr:row>
      <xdr:rowOff>28575</xdr:rowOff>
    </xdr:from>
    <xdr:ext cx="3914775" cy="32573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86449" y="2428875"/>
          <a:ext cx="391477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400" b="1">
              <a:solidFill>
                <a:srgbClr val="FF0000"/>
              </a:solidFill>
              <a:effectLst/>
              <a:latin typeface="+mn-lt"/>
              <a:ea typeface="+mn-ea"/>
              <a:cs typeface="+mn-cs"/>
            </a:rPr>
            <a:t>赤枠内は紙保適を利用した時に入力して下さい。</a:t>
          </a:r>
        </a:p>
      </xdr:txBody>
    </xdr:sp>
    <xdr:clientData fPrintsWithSheet="0"/>
  </xdr:oneCellAnchor>
  <xdr:oneCellAnchor>
    <xdr:from>
      <xdr:col>10</xdr:col>
      <xdr:colOff>247650</xdr:colOff>
      <xdr:row>0</xdr:row>
      <xdr:rowOff>0</xdr:rowOff>
    </xdr:from>
    <xdr:ext cx="3314699" cy="39241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76650" y="0"/>
          <a:ext cx="331469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800" b="1">
              <a:solidFill>
                <a:srgbClr val="FF0000"/>
              </a:solidFill>
              <a:effectLst/>
              <a:latin typeface="+mn-lt"/>
              <a:ea typeface="+mn-ea"/>
              <a:cs typeface="+mn-cs"/>
            </a:rPr>
            <a:t>水色の箇所を入力して下さい。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9050">
          <a:solidFill>
            <a:srgbClr val="FF0000"/>
          </a:solidFill>
        </a:ln>
      </a:spPr>
      <a:bodyPr/>
      <a:lstStyle/>
      <a:style>
        <a:lnRef idx="1">
          <a:schemeClr val="accent1"/>
        </a:lnRef>
        <a:fillRef idx="0">
          <a:schemeClr val="accent1"/>
        </a:fillRef>
        <a:effectRef idx="0">
          <a:schemeClr val="accent1"/>
        </a:effectRef>
        <a:fontRef idx="minor">
          <a:schemeClr val="tx1"/>
        </a:fontRef>
      </a:style>
    </a:lnDef>
    <a:txDef>
      <a:spPr>
        <a:noFill/>
      </a:spPr>
      <a:bodyPr vertOverflow="clip" horzOverflow="clip" wrap="square" rtlCol="0" anchor="t">
        <a:spAutoFit/>
      </a:bodyPr>
      <a:lstStyle>
        <a:defPPr marL="0" marR="0" indent="0" defTabSz="914400" eaLnBrk="1" fontAlgn="auto" latinLnBrk="0" hangingPunct="1">
          <a:lnSpc>
            <a:spcPct val="100000"/>
          </a:lnSpc>
          <a:spcBef>
            <a:spcPts val="0"/>
          </a:spcBef>
          <a:spcAft>
            <a:spcPts val="0"/>
          </a:spcAft>
          <a:buClrTx/>
          <a:buSzTx/>
          <a:buFontTx/>
          <a:buNone/>
          <a:tabLst/>
          <a:defRPr kumimoji="1" sz="1400" b="1">
            <a:solidFill>
              <a:srgbClr val="FF0000"/>
            </a:solidFill>
            <a:effectLst/>
            <a:latin typeface="+mn-lt"/>
            <a:ea typeface="+mn-ea"/>
            <a:cs typeface="+mn-cs"/>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showGridLines="0" tabSelected="1" workbookViewId="0">
      <selection activeCell="V15" sqref="V15:W15"/>
    </sheetView>
  </sheetViews>
  <sheetFormatPr defaultColWidth="4.5" defaultRowHeight="13.5" x14ac:dyDescent="0.15"/>
  <cols>
    <col min="1" max="14" width="4.5" style="1"/>
    <col min="15" max="15" width="4.5" style="1" customWidth="1"/>
    <col min="16" max="16" width="4.5" style="1"/>
    <col min="17" max="17" width="4.5" style="1" customWidth="1"/>
    <col min="18" max="16384" width="4.5" style="1"/>
  </cols>
  <sheetData>
    <row r="1" spans="1:31" ht="21" x14ac:dyDescent="0.15">
      <c r="A1" s="19" t="s">
        <v>3</v>
      </c>
      <c r="C1" s="19"/>
      <c r="D1" s="19"/>
      <c r="E1" s="19"/>
      <c r="F1" s="19"/>
      <c r="G1" s="8"/>
      <c r="H1" s="8"/>
      <c r="I1" s="8"/>
      <c r="J1" s="8"/>
      <c r="K1" s="8"/>
      <c r="L1" s="8"/>
      <c r="M1" s="8"/>
      <c r="N1" s="8"/>
      <c r="O1" s="8"/>
      <c r="P1" s="8"/>
      <c r="Q1" s="8"/>
      <c r="R1" s="8"/>
      <c r="S1" s="8"/>
      <c r="T1" s="8"/>
      <c r="U1" s="8"/>
      <c r="V1" s="8"/>
      <c r="W1" s="8"/>
      <c r="X1" s="8"/>
      <c r="Y1" s="8"/>
      <c r="Z1" s="8"/>
      <c r="AA1" s="8"/>
      <c r="AB1" s="8"/>
      <c r="AC1" s="8"/>
      <c r="AD1" s="8"/>
      <c r="AE1" s="8"/>
    </row>
    <row r="2" spans="1:31" ht="32.25" customHeight="1" x14ac:dyDescent="0.15">
      <c r="A2" s="57" t="s">
        <v>44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8"/>
    </row>
    <row r="5" spans="1:31" ht="18" customHeight="1" x14ac:dyDescent="0.15">
      <c r="B5" s="5"/>
      <c r="C5" s="1" t="s">
        <v>0</v>
      </c>
      <c r="D5" s="5"/>
      <c r="E5" s="1" t="s">
        <v>1</v>
      </c>
      <c r="F5" s="56" t="s">
        <v>2</v>
      </c>
      <c r="G5" s="56"/>
    </row>
    <row r="7" spans="1:31" ht="26.25" customHeight="1" x14ac:dyDescent="0.15">
      <c r="B7" s="31" t="s">
        <v>23</v>
      </c>
      <c r="C7" s="31"/>
      <c r="D7" s="70"/>
      <c r="E7" s="70"/>
      <c r="F7" s="70"/>
      <c r="G7" s="70"/>
      <c r="H7" s="70"/>
      <c r="I7" s="70"/>
      <c r="J7" s="10"/>
      <c r="K7" s="67" t="s">
        <v>21</v>
      </c>
      <c r="L7" s="67"/>
      <c r="M7" s="67"/>
      <c r="N7" s="69"/>
      <c r="O7" s="69"/>
      <c r="P7" s="69"/>
      <c r="Q7" s="69"/>
      <c r="R7" s="69"/>
      <c r="S7" s="69"/>
      <c r="T7" s="69"/>
      <c r="U7" s="27"/>
      <c r="V7" s="30" t="s">
        <v>22</v>
      </c>
      <c r="W7" s="30"/>
      <c r="X7" s="30"/>
      <c r="Y7" s="69"/>
      <c r="Z7" s="69"/>
      <c r="AA7" s="69"/>
      <c r="AB7" s="69"/>
      <c r="AC7" s="69"/>
    </row>
    <row r="8" spans="1:31" ht="25.5" customHeight="1" x14ac:dyDescent="0.15">
      <c r="C8" s="7"/>
    </row>
    <row r="9" spans="1:31" ht="25.5" customHeight="1" x14ac:dyDescent="0.15">
      <c r="B9" s="56" t="s">
        <v>30</v>
      </c>
      <c r="C9" s="56"/>
      <c r="D9" s="56"/>
      <c r="E9" s="5"/>
      <c r="F9" s="1" t="s">
        <v>6</v>
      </c>
      <c r="I9" s="56" t="s">
        <v>40</v>
      </c>
      <c r="J9" s="56"/>
      <c r="K9" s="56"/>
      <c r="L9" s="5"/>
      <c r="M9" s="1" t="s">
        <v>7</v>
      </c>
      <c r="P9" s="56" t="s">
        <v>39</v>
      </c>
      <c r="Q9" s="56"/>
      <c r="R9" s="56"/>
      <c r="S9" s="5"/>
      <c r="T9" s="1" t="s">
        <v>7</v>
      </c>
    </row>
    <row r="10" spans="1:31" ht="25.5" customHeight="1" x14ac:dyDescent="0.15">
      <c r="B10" s="11"/>
      <c r="C10" s="11"/>
      <c r="D10" s="11"/>
      <c r="E10" s="24"/>
      <c r="I10" s="11"/>
      <c r="J10" s="11"/>
      <c r="K10" s="11"/>
      <c r="L10" s="24"/>
      <c r="P10" s="11"/>
      <c r="Q10" s="11"/>
      <c r="R10" s="11"/>
      <c r="S10" s="24"/>
    </row>
    <row r="11" spans="1:31" ht="25.5" customHeight="1" x14ac:dyDescent="0.15">
      <c r="B11" s="23" t="s">
        <v>37</v>
      </c>
      <c r="C11" s="7"/>
      <c r="Q11" s="22" t="s">
        <v>36</v>
      </c>
      <c r="R11" s="21"/>
      <c r="S11" s="21"/>
      <c r="T11" s="21"/>
      <c r="U11" s="21" t="s">
        <v>35</v>
      </c>
      <c r="V11" s="21"/>
      <c r="W11" s="21"/>
      <c r="X11" s="21"/>
      <c r="Y11" s="21"/>
      <c r="Z11" s="21"/>
      <c r="AA11" s="21"/>
      <c r="AB11" s="21"/>
      <c r="AC11" s="21"/>
    </row>
    <row r="12" spans="1:31" ht="35.25" customHeight="1" x14ac:dyDescent="0.15">
      <c r="B12" s="58" t="s">
        <v>33</v>
      </c>
      <c r="C12" s="59"/>
      <c r="D12" s="59"/>
      <c r="E12" s="60"/>
      <c r="F12" s="35" t="s">
        <v>4</v>
      </c>
      <c r="G12" s="35"/>
      <c r="H12" s="35"/>
      <c r="I12" s="35" t="s">
        <v>5</v>
      </c>
      <c r="J12" s="35"/>
      <c r="K12" s="35"/>
      <c r="L12" s="35" t="s">
        <v>25</v>
      </c>
      <c r="M12" s="35"/>
      <c r="N12" s="36"/>
      <c r="O12" s="4"/>
      <c r="P12" s="12"/>
      <c r="Q12" s="58" t="s">
        <v>34</v>
      </c>
      <c r="R12" s="59"/>
      <c r="S12" s="59"/>
      <c r="T12" s="60"/>
      <c r="U12" s="35" t="s">
        <v>4</v>
      </c>
      <c r="V12" s="35"/>
      <c r="W12" s="35"/>
      <c r="X12" s="35" t="s">
        <v>5</v>
      </c>
      <c r="Y12" s="35"/>
      <c r="Z12" s="35"/>
      <c r="AA12" s="35" t="s">
        <v>24</v>
      </c>
      <c r="AB12" s="35"/>
      <c r="AC12" s="36"/>
    </row>
    <row r="13" spans="1:31" ht="35.25" customHeight="1" thickBot="1" x14ac:dyDescent="0.2">
      <c r="B13" s="61"/>
      <c r="C13" s="62"/>
      <c r="D13" s="62"/>
      <c r="E13" s="63"/>
      <c r="F13" s="45"/>
      <c r="G13" s="45"/>
      <c r="H13" s="45"/>
      <c r="I13" s="45"/>
      <c r="J13" s="45"/>
      <c r="K13" s="45"/>
      <c r="L13" s="37" t="str">
        <f>IF(F13+I13=0,"",F13+I13)</f>
        <v/>
      </c>
      <c r="M13" s="37"/>
      <c r="N13" s="38"/>
      <c r="O13" s="4"/>
      <c r="P13" s="12"/>
      <c r="Q13" s="64"/>
      <c r="R13" s="65"/>
      <c r="S13" s="65"/>
      <c r="T13" s="66"/>
      <c r="U13" s="44"/>
      <c r="V13" s="44"/>
      <c r="W13" s="44"/>
      <c r="X13" s="44"/>
      <c r="Y13" s="44"/>
      <c r="Z13" s="44"/>
      <c r="AA13" s="39" t="str">
        <f>IF(U13+X13=0,"",U13+X13)</f>
        <v/>
      </c>
      <c r="AB13" s="39"/>
      <c r="AC13" s="40"/>
    </row>
    <row r="14" spans="1:31" ht="35.25" customHeight="1" thickTop="1" thickBot="1" x14ac:dyDescent="0.2">
      <c r="B14" s="9"/>
      <c r="C14" s="9"/>
      <c r="D14" s="9"/>
      <c r="E14" s="9"/>
      <c r="F14" s="9"/>
      <c r="G14" s="9"/>
      <c r="H14" s="9"/>
      <c r="I14" s="9"/>
      <c r="J14" s="9"/>
      <c r="K14" s="9"/>
      <c r="L14" s="9"/>
      <c r="M14" s="9"/>
      <c r="N14" s="9"/>
      <c r="O14" s="9"/>
      <c r="P14" s="9"/>
      <c r="Q14" s="41" t="s">
        <v>26</v>
      </c>
      <c r="R14" s="42"/>
      <c r="S14" s="42"/>
      <c r="T14" s="43"/>
      <c r="U14" s="20" t="s">
        <v>9</v>
      </c>
      <c r="V14" s="46"/>
      <c r="W14" s="46"/>
      <c r="X14" s="46"/>
      <c r="Y14" s="20" t="s">
        <v>10</v>
      </c>
      <c r="Z14" s="20" t="s">
        <v>9</v>
      </c>
      <c r="AA14" s="46"/>
      <c r="AB14" s="46"/>
      <c r="AC14" s="68"/>
      <c r="AD14" s="18"/>
    </row>
    <row r="15" spans="1:31" ht="35.25" customHeight="1" x14ac:dyDescent="0.15">
      <c r="B15" s="52" t="s">
        <v>31</v>
      </c>
      <c r="C15" s="53"/>
      <c r="D15" s="53"/>
      <c r="E15" s="53"/>
      <c r="F15" s="47" t="s">
        <v>27</v>
      </c>
      <c r="G15" s="47"/>
      <c r="H15" s="47"/>
      <c r="I15" s="47" t="s">
        <v>28</v>
      </c>
      <c r="J15" s="47"/>
      <c r="K15" s="47"/>
      <c r="L15" s="47" t="s">
        <v>29</v>
      </c>
      <c r="M15" s="47"/>
      <c r="N15" s="48"/>
      <c r="O15" s="9"/>
      <c r="P15" s="9"/>
      <c r="Q15" s="41" t="s">
        <v>41</v>
      </c>
      <c r="R15" s="42"/>
      <c r="S15" s="42"/>
      <c r="T15" s="43"/>
      <c r="U15" s="17"/>
      <c r="V15" s="51"/>
      <c r="W15" s="51"/>
      <c r="X15" s="9" t="s">
        <v>8</v>
      </c>
      <c r="Y15" s="71"/>
      <c r="Z15" s="71"/>
      <c r="AA15" s="71"/>
      <c r="AB15" s="71"/>
      <c r="AC15" s="72"/>
      <c r="AD15" s="28"/>
      <c r="AE15" s="29"/>
    </row>
    <row r="16" spans="1:31" ht="24.75" customHeight="1" thickBot="1" x14ac:dyDescent="0.2">
      <c r="B16" s="54"/>
      <c r="C16" s="55"/>
      <c r="D16" s="55"/>
      <c r="E16" s="55"/>
      <c r="F16" s="73">
        <f>F13+U13</f>
        <v>0</v>
      </c>
      <c r="G16" s="74"/>
      <c r="H16" s="75"/>
      <c r="I16" s="73">
        <f>I13+X13</f>
        <v>0</v>
      </c>
      <c r="J16" s="74"/>
      <c r="K16" s="75"/>
      <c r="L16" s="49">
        <f>SUM(F16:K16)</f>
        <v>0</v>
      </c>
      <c r="M16" s="49"/>
      <c r="N16" s="50"/>
      <c r="O16" s="10"/>
      <c r="P16" s="10"/>
      <c r="Q16" s="32" t="str">
        <f>IF(V14="","",AA14-V14+1)</f>
        <v/>
      </c>
      <c r="R16" s="33" t="str">
        <f>IF(Q16="","",Q16-V15)</f>
        <v/>
      </c>
      <c r="S16" s="16"/>
      <c r="T16" s="16"/>
      <c r="U16" s="6" t="str">
        <f>IF(AA13=R16,"","交付数と発行番号が不一致です。")</f>
        <v/>
      </c>
      <c r="V16" s="14"/>
      <c r="W16" s="14"/>
      <c r="X16" s="25"/>
      <c r="Y16" s="13"/>
      <c r="Z16" s="15"/>
      <c r="AA16" s="15"/>
      <c r="AB16" s="15"/>
      <c r="AC16" s="15"/>
      <c r="AD16" s="26"/>
      <c r="AE16" s="9"/>
    </row>
    <row r="17" spans="2:30" ht="25.5" customHeight="1" x14ac:dyDescent="0.15"/>
    <row r="18" spans="2:30" ht="25.5" customHeight="1" x14ac:dyDescent="0.15"/>
    <row r="19" spans="2:30" x14ac:dyDescent="0.15">
      <c r="B19" s="1" t="s">
        <v>11</v>
      </c>
      <c r="C19" s="3" t="s">
        <v>12</v>
      </c>
      <c r="D19" s="34" t="s">
        <v>32</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row>
    <row r="20" spans="2:30" x14ac:dyDescent="0.15">
      <c r="C20" s="3"/>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row>
    <row r="21" spans="2:30" x14ac:dyDescent="0.15">
      <c r="C21" s="2" t="s">
        <v>13</v>
      </c>
      <c r="D21" s="1" t="s">
        <v>14</v>
      </c>
    </row>
    <row r="22" spans="2:30" x14ac:dyDescent="0.15">
      <c r="C22" s="2" t="s">
        <v>15</v>
      </c>
      <c r="D22" s="1" t="s">
        <v>16</v>
      </c>
    </row>
    <row r="23" spans="2:30" x14ac:dyDescent="0.15">
      <c r="C23" s="2" t="s">
        <v>17</v>
      </c>
      <c r="D23" s="1" t="s">
        <v>38</v>
      </c>
    </row>
    <row r="24" spans="2:30" x14ac:dyDescent="0.15">
      <c r="C24" s="2" t="s">
        <v>18</v>
      </c>
      <c r="D24" s="1" t="s">
        <v>43</v>
      </c>
    </row>
    <row r="25" spans="2:30" x14ac:dyDescent="0.15">
      <c r="C25" s="2" t="s">
        <v>19</v>
      </c>
      <c r="D25" s="1" t="s">
        <v>45</v>
      </c>
    </row>
    <row r="26" spans="2:30" x14ac:dyDescent="0.15">
      <c r="C26" s="2" t="s">
        <v>20</v>
      </c>
      <c r="D26" s="1" t="s">
        <v>42</v>
      </c>
    </row>
    <row r="27" spans="2:30" x14ac:dyDescent="0.15">
      <c r="C27" s="2"/>
    </row>
  </sheetData>
  <sheetProtection algorithmName="SHA-512" hashValue="gBseF/aHUokQXBZowu8H44RfcDISQh9GE5HD9MR1dcXK2rXSoXo/qGsErPuQ0ZykObI/aoSjB43/gk5NXc7XaA==" saltValue="Ddofxu+ss9ozrF7ylNnnSQ==" spinCount="100000" sheet="1" objects="1" scenarios="1" selectLockedCells="1"/>
  <mergeCells count="37">
    <mergeCell ref="D7:I7"/>
    <mergeCell ref="Y15:AC15"/>
    <mergeCell ref="F16:H16"/>
    <mergeCell ref="I16:K16"/>
    <mergeCell ref="F15:H15"/>
    <mergeCell ref="I15:K15"/>
    <mergeCell ref="F5:G5"/>
    <mergeCell ref="F12:H12"/>
    <mergeCell ref="Q14:T14"/>
    <mergeCell ref="A2:AD2"/>
    <mergeCell ref="B12:E13"/>
    <mergeCell ref="Q12:T13"/>
    <mergeCell ref="P9:R9"/>
    <mergeCell ref="X13:Z13"/>
    <mergeCell ref="X12:Z12"/>
    <mergeCell ref="I13:K13"/>
    <mergeCell ref="K7:M7"/>
    <mergeCell ref="B9:D9"/>
    <mergeCell ref="I9:K9"/>
    <mergeCell ref="AA14:AC14"/>
    <mergeCell ref="N7:T7"/>
    <mergeCell ref="Y7:AC7"/>
    <mergeCell ref="D19:AD20"/>
    <mergeCell ref="L12:N12"/>
    <mergeCell ref="L13:N13"/>
    <mergeCell ref="AA12:AC12"/>
    <mergeCell ref="AA13:AC13"/>
    <mergeCell ref="Q15:T15"/>
    <mergeCell ref="U13:W13"/>
    <mergeCell ref="I12:K12"/>
    <mergeCell ref="F13:H13"/>
    <mergeCell ref="V14:X14"/>
    <mergeCell ref="L15:N15"/>
    <mergeCell ref="L16:N16"/>
    <mergeCell ref="U12:W12"/>
    <mergeCell ref="V15:W15"/>
    <mergeCell ref="B15:E16"/>
  </mergeCells>
  <phoneticPr fontId="1"/>
  <pageMargins left="0.70866141732283472" right="0.39370078740157483" top="0.39370078740157483" bottom="0.39370078740157483" header="0.31496062992125984" footer="0.31496062992125984"/>
  <pageSetup paperSize="9"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yshl159</dc:creator>
  <cp:lastModifiedBy>yscl105</cp:lastModifiedBy>
  <cp:lastPrinted>2019-07-02T00:32:37Z</cp:lastPrinted>
  <dcterms:created xsi:type="dcterms:W3CDTF">2019-05-20T00:04:48Z</dcterms:created>
  <dcterms:modified xsi:type="dcterms:W3CDTF">2020-04-08T02:24:22Z</dcterms:modified>
</cp:coreProperties>
</file>